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ensy1\Desktop\AÑO 2025\INFORMES\"/>
    </mc:Choice>
  </mc:AlternateContent>
  <xr:revisionPtr revIDLastSave="0" documentId="13_ncr:1_{469815F1-CBB9-4B31-846E-74E414AD996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XP" sheetId="1" r:id="rId1"/>
  </sheets>
  <definedNames>
    <definedName name="_xlnm._FilterDatabase" localSheetId="0" hidden="1">CXP!$A$8:$F$35</definedName>
    <definedName name="_xlnm.Print_Area" localSheetId="0">CXP!$A$1:$F$49</definedName>
    <definedName name="_xlnm.Print_Titles" localSheetId="0">CXP!$1:$10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5" i="1" l="1"/>
</calcChain>
</file>

<file path=xl/sharedStrings.xml><?xml version="1.0" encoding="utf-8"?>
<sst xmlns="http://schemas.openxmlformats.org/spreadsheetml/2006/main" count="67" uniqueCount="59">
  <si>
    <t xml:space="preserve">                                                                                                                        Valores en RD$                                                                               </t>
  </si>
  <si>
    <t>Factura NCF</t>
  </si>
  <si>
    <t>Fecha</t>
  </si>
  <si>
    <t>Suplidor</t>
  </si>
  <si>
    <t>Monto facturado</t>
  </si>
  <si>
    <t>Observaciones</t>
  </si>
  <si>
    <t>FERRETERIA LA BATALLA</t>
  </si>
  <si>
    <t>B1500000462</t>
  </si>
  <si>
    <t>CONSTRUCCION DE CUBICULO EN DEPARTAMENTO TECNICO</t>
  </si>
  <si>
    <t>COMPAÑÍA DOMINICANA DE TELEFONOS</t>
  </si>
  <si>
    <t>EDESUR DOMINICANA</t>
  </si>
  <si>
    <t>VARIOS OBREROS</t>
  </si>
  <si>
    <t>COMERCIAL JEDAWIL Y CIA</t>
  </si>
  <si>
    <t xml:space="preserve">ISLA DOMINICANA DE PETROLEO </t>
  </si>
  <si>
    <t>DIGITAL CITY</t>
  </si>
  <si>
    <t>N/O</t>
  </si>
  <si>
    <t>COLECTOR DE IMPUESTOS</t>
  </si>
  <si>
    <t>FERRETERIA MAPECA</t>
  </si>
  <si>
    <t>FRANCISCO NOVAS VASQUEZ</t>
  </si>
  <si>
    <t>Por servicio de telefono a larga distancia, correspondiente al mes de junio del año 2025</t>
  </si>
  <si>
    <t>E310011717934</t>
  </si>
  <si>
    <t>E310011722114</t>
  </si>
  <si>
    <t>Por servicios de codiflotas  correspondiente al mes de junio del año 2025</t>
  </si>
  <si>
    <t>Por servicio de licencias office 365 empresas, correspondientes al mes de junio del año 2025</t>
  </si>
  <si>
    <t>E310011728680</t>
  </si>
  <si>
    <t>Por suministro de Energía Eléctrica, correspondiente al mes  de junio del año 2025</t>
  </si>
  <si>
    <t>E450000039706</t>
  </si>
  <si>
    <t>Pago al Personal nominal que labora en los diferentes campos vitícolas y parcelas demostrativas correspondiente al mes de junio del año 2025</t>
  </si>
  <si>
    <t>ITBIS</t>
  </si>
  <si>
    <t>Pago del Impuestos Sobre la Transferencia de Bienes Industrializados y Servicios (ITBIS) correspondiente al mes de mayo del año 2025</t>
  </si>
  <si>
    <r>
      <t>Pago Impuestos internos por retención de</t>
    </r>
    <r>
      <rPr>
        <b/>
        <sz val="11"/>
        <color rgb="FF0D0D0D"/>
        <rFont val="Calibri"/>
        <family val="2"/>
        <scheme val="minor"/>
      </rPr>
      <t xml:space="preserve"> IR-17</t>
    </r>
    <r>
      <rPr>
        <sz val="11"/>
        <color rgb="FF0D0D0D"/>
        <rFont val="Calibri"/>
        <family val="2"/>
        <scheme val="minor"/>
      </rPr>
      <t xml:space="preserve"> correspondiente al mes de mayo del año 2025</t>
    </r>
  </si>
  <si>
    <t>Servicio de combustible correspondientes al mes de junio del año 2025</t>
  </si>
  <si>
    <t>Servicios de suministros de combustible correspondiente al mes de junio del año 2025</t>
  </si>
  <si>
    <t xml:space="preserve">B1500010016- 10017 </t>
  </si>
  <si>
    <t>E450000001292</t>
  </si>
  <si>
    <t>Por el pago de servicio de internet Starlin correspondiente al mes de junio 2025</t>
  </si>
  <si>
    <t>B1500000113</t>
  </si>
  <si>
    <t>RAFAEL FELIZ ACOSTA</t>
  </si>
  <si>
    <t>Por la reparación de inyector de la camioneta marca Toyota Hilux, color negro, propiedad del instituto nacional de la uva</t>
  </si>
  <si>
    <t>B1100000087</t>
  </si>
  <si>
    <t>MARIA ROMAN *CAJA CHICA*</t>
  </si>
  <si>
    <t>Por concepto de, reposición del fondo de caja chica, según comprobantes del 1188 al 1196</t>
  </si>
  <si>
    <t>DARBIN BIENVENIDPO RIVAS</t>
  </si>
  <si>
    <t>B1100000086</t>
  </si>
  <si>
    <t>Por limpieza y desmalezamiento de tierra en diferentes áreas vitícolas, Neyba y Galván</t>
  </si>
  <si>
    <t>JUANDRY SEPILVEDA MESA</t>
  </si>
  <si>
    <t>CORNELIO HERASME CUEVAS</t>
  </si>
  <si>
    <t>Pago por brigada de mantenimiento y poda, los días del 28 al 30 de mayo del presente año, en el área de la Sábila *Galván*</t>
  </si>
  <si>
    <t>B1100000084</t>
  </si>
  <si>
    <t>Por servicio prestado en el campo vitícola como operador de pala mecánica</t>
  </si>
  <si>
    <t>Pago por trabajo de mano de Obra Especializada en construcción de Estructura *Parronal Español* los días del 15 de mayo al 13 de junio del presente año en la Colonia Plaza Cacique</t>
  </si>
  <si>
    <t>B1500001959</t>
  </si>
  <si>
    <t>Por la compra de pinturas tropical para uso de la institución</t>
  </si>
  <si>
    <t>LEIDO CUEVAS VASQUEZ</t>
  </si>
  <si>
    <t>B1100000085</t>
  </si>
  <si>
    <t>Por la compra de 2,600 puntales para la construcción de 5 emparados y 1 espaldera en el campo experimental de la Colonia *Plaza Cacique*</t>
  </si>
  <si>
    <t>B1500000108</t>
  </si>
  <si>
    <t>Por la compra de Impresora Epson, Monitor Curved y CPU Dell para el uso en la institución</t>
  </si>
  <si>
    <t xml:space="preserve">                                                                                                               INFORME DE CUENTAS POR PAGAR   AL 30 DE JUNIO 2025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</si>
</sst>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u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9"/>
      <color theme="1"/>
      <name val="Arial"/>
      <family val="2"/>
    </font>
    <font>
      <b/>
      <sz val="12"/>
      <color rgb="FF000000"/>
      <name val="Bookman Old Style"/>
      <family val="1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D0D0D"/>
      <name val="Calibri"/>
      <family val="2"/>
      <scheme val="minor"/>
    </font>
    <font>
      <b/>
      <sz val="11"/>
      <color rgb="FF0D0D0D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</cellStyleXfs>
  <cellXfs count="65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7" fillId="2" borderId="1" xfId="2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164" fontId="8" fillId="2" borderId="1" xfId="0" applyNumberFormat="1" applyFont="1" applyFill="1" applyBorder="1" applyAlignment="1">
      <alignment horizontal="center" vertical="center" wrapText="1"/>
    </xf>
    <xf numFmtId="4" fontId="1" fillId="0" borderId="11" xfId="0" applyNumberFormat="1" applyFont="1" applyBorder="1" applyAlignment="1">
      <alignment horizontal="center"/>
    </xf>
    <xf numFmtId="0" fontId="9" fillId="0" borderId="0" xfId="0" applyFont="1"/>
    <xf numFmtId="14" fontId="0" fillId="0" borderId="10" xfId="0" applyNumberForma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0" fillId="0" borderId="1" xfId="0" applyBorder="1" applyAlignment="1">
      <alignment horizontal="center" wrapText="1"/>
    </xf>
    <xf numFmtId="0" fontId="11" fillId="0" borderId="0" xfId="0" applyFont="1" applyAlignment="1">
      <alignment wrapText="1"/>
    </xf>
    <xf numFmtId="0" fontId="0" fillId="0" borderId="10" xfId="0" applyBorder="1" applyAlignment="1">
      <alignment horizontal="center" wrapText="1"/>
    </xf>
    <xf numFmtId="14" fontId="1" fillId="0" borderId="15" xfId="0" applyNumberFormat="1" applyFont="1" applyBorder="1" applyAlignment="1">
      <alignment horizontal="center"/>
    </xf>
    <xf numFmtId="14" fontId="0" fillId="0" borderId="16" xfId="0" applyNumberFormat="1" applyBorder="1" applyAlignment="1">
      <alignment horizontal="center" vertical="center"/>
    </xf>
    <xf numFmtId="0" fontId="0" fillId="0" borderId="16" xfId="0" applyBorder="1" applyAlignment="1">
      <alignment horizontal="center" wrapText="1"/>
    </xf>
    <xf numFmtId="0" fontId="12" fillId="0" borderId="0" xfId="0" applyFont="1" applyAlignment="1">
      <alignment wrapText="1"/>
    </xf>
    <xf numFmtId="0" fontId="0" fillId="0" borderId="10" xfId="0" applyBorder="1" applyAlignment="1">
      <alignment horizontal="left" wrapText="1"/>
    </xf>
    <xf numFmtId="0" fontId="10" fillId="0" borderId="0" xfId="0" applyFont="1"/>
    <xf numFmtId="0" fontId="13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  <xf numFmtId="164" fontId="1" fillId="0" borderId="7" xfId="0" applyNumberFormat="1" applyFont="1" applyBorder="1"/>
    <xf numFmtId="44" fontId="0" fillId="2" borderId="17" xfId="0" applyNumberFormat="1" applyFill="1" applyBorder="1" applyAlignment="1">
      <alignment horizontal="right" vertical="center" wrapText="1"/>
    </xf>
    <xf numFmtId="44" fontId="0" fillId="0" borderId="1" xfId="0" applyNumberFormat="1" applyBorder="1"/>
    <xf numFmtId="44" fontId="0" fillId="0" borderId="16" xfId="0" applyNumberFormat="1" applyBorder="1" applyAlignment="1">
      <alignment horizontal="center"/>
    </xf>
    <xf numFmtId="44" fontId="0" fillId="0" borderId="10" xfId="0" applyNumberFormat="1" applyBorder="1"/>
    <xf numFmtId="0" fontId="10" fillId="0" borderId="0" xfId="0" applyFont="1" applyAlignment="1">
      <alignment horizontal="center" wrapText="1"/>
    </xf>
    <xf numFmtId="44" fontId="0" fillId="0" borderId="0" xfId="0" applyNumberFormat="1"/>
    <xf numFmtId="44" fontId="12" fillId="0" borderId="0" xfId="0" applyNumberFormat="1" applyFont="1"/>
    <xf numFmtId="0" fontId="11" fillId="0" borderId="0" xfId="0" applyFont="1" applyAlignment="1">
      <alignment horizontal="left"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10" fillId="0" borderId="1" xfId="0" applyFont="1" applyBorder="1" applyAlignment="1">
      <alignment horizontal="center"/>
    </xf>
    <xf numFmtId="14" fontId="1" fillId="0" borderId="1" xfId="0" applyNumberFormat="1" applyFont="1" applyBorder="1" applyAlignment="1">
      <alignment horizontal="center"/>
    </xf>
    <xf numFmtId="14" fontId="0" fillId="0" borderId="10" xfId="0" applyNumberFormat="1" applyBorder="1" applyAlignment="1">
      <alignment horizontal="center" vertical="center"/>
    </xf>
    <xf numFmtId="14" fontId="0" fillId="0" borderId="12" xfId="0" applyNumberFormat="1" applyBorder="1" applyAlignment="1">
      <alignment horizontal="center" vertical="center"/>
    </xf>
    <xf numFmtId="44" fontId="0" fillId="0" borderId="10" xfId="0" applyNumberFormat="1" applyBorder="1" applyAlignment="1">
      <alignment horizontal="center"/>
    </xf>
    <xf numFmtId="44" fontId="0" fillId="0" borderId="12" xfId="0" applyNumberFormat="1" applyBorder="1" applyAlignment="1">
      <alignment horizontal="center"/>
    </xf>
    <xf numFmtId="0" fontId="0" fillId="0" borderId="10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44" fontId="0" fillId="0" borderId="10" xfId="1" applyNumberFormat="1" applyFont="1" applyBorder="1" applyAlignment="1">
      <alignment horizontal="center" vertical="center"/>
    </xf>
    <xf numFmtId="44" fontId="0" fillId="0" borderId="12" xfId="1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left" wrapText="1"/>
    </xf>
    <xf numFmtId="0" fontId="11" fillId="0" borderId="12" xfId="0" applyFont="1" applyBorder="1" applyAlignment="1">
      <alignment horizontal="left" wrapText="1"/>
    </xf>
    <xf numFmtId="14" fontId="1" fillId="0" borderId="14" xfId="0" applyNumberFormat="1" applyFont="1" applyBorder="1" applyAlignment="1">
      <alignment horizontal="center"/>
    </xf>
    <xf numFmtId="14" fontId="1" fillId="0" borderId="13" xfId="0" applyNumberFormat="1" applyFont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1135969</xdr:colOff>
      <xdr:row>0</xdr:row>
      <xdr:rowOff>9525</xdr:rowOff>
    </xdr:from>
    <xdr:to>
      <xdr:col>3</xdr:col>
      <xdr:colOff>1161461</xdr:colOff>
      <xdr:row>6</xdr:row>
      <xdr:rowOff>170815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0B65962-CBEE-460C-A19D-AA92385D086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046809" y="9525"/>
          <a:ext cx="3218272" cy="125857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8:F54"/>
  <sheetViews>
    <sheetView tabSelected="1" zoomScaleNormal="100" workbookViewId="0">
      <selection activeCell="L6" sqref="L6"/>
    </sheetView>
  </sheetViews>
  <sheetFormatPr baseColWidth="10" defaultColWidth="11.42578125" defaultRowHeight="15" x14ac:dyDescent="0.25"/>
  <cols>
    <col min="1" max="1" width="18.7109375" customWidth="1"/>
    <col min="2" max="2" width="26.140625" customWidth="1"/>
    <col min="3" max="3" width="46.5703125" customWidth="1"/>
    <col min="4" max="4" width="47.140625" customWidth="1"/>
    <col min="5" max="5" width="16.140625" customWidth="1"/>
    <col min="6" max="6" width="16.42578125" customWidth="1"/>
    <col min="8" max="8" width="13" bestFit="1" customWidth="1"/>
  </cols>
  <sheetData>
    <row r="8" spans="1:6" x14ac:dyDescent="0.25">
      <c r="A8" s="61" t="s">
        <v>58</v>
      </c>
      <c r="B8" s="61"/>
      <c r="C8" s="61"/>
      <c r="D8" s="61"/>
      <c r="E8" s="61"/>
      <c r="F8" s="61"/>
    </row>
    <row r="9" spans="1:6" ht="15.75" thickBot="1" x14ac:dyDescent="0.3">
      <c r="A9" s="64" t="s">
        <v>0</v>
      </c>
      <c r="B9" s="64"/>
      <c r="C9" s="64"/>
      <c r="D9" s="64"/>
      <c r="E9" s="64"/>
      <c r="F9" s="64"/>
    </row>
    <row r="10" spans="1:6" x14ac:dyDescent="0.25">
      <c r="A10" s="5" t="s">
        <v>1</v>
      </c>
      <c r="B10" s="6" t="s">
        <v>2</v>
      </c>
      <c r="C10" s="6" t="s">
        <v>3</v>
      </c>
      <c r="D10" s="6"/>
      <c r="E10" s="6" t="s">
        <v>4</v>
      </c>
      <c r="F10" s="8" t="s">
        <v>5</v>
      </c>
    </row>
    <row r="11" spans="1:6" x14ac:dyDescent="0.25">
      <c r="A11" s="13" t="s">
        <v>7</v>
      </c>
      <c r="B11" s="7">
        <v>44603</v>
      </c>
      <c r="C11" s="14" t="s">
        <v>6</v>
      </c>
      <c r="D11" s="15" t="s">
        <v>8</v>
      </c>
      <c r="E11" s="16">
        <v>7699</v>
      </c>
      <c r="F11" s="11"/>
    </row>
    <row r="12" spans="1:6" ht="15" customHeight="1" x14ac:dyDescent="0.25">
      <c r="A12" s="45" t="s">
        <v>20</v>
      </c>
      <c r="B12" s="47">
        <v>45828</v>
      </c>
      <c r="C12" s="59" t="s">
        <v>9</v>
      </c>
      <c r="D12" s="55" t="s">
        <v>19</v>
      </c>
      <c r="E12" s="53">
        <v>5255.52</v>
      </c>
      <c r="F12" s="11"/>
    </row>
    <row r="13" spans="1:6" ht="24.75" customHeight="1" x14ac:dyDescent="0.25">
      <c r="A13" s="45"/>
      <c r="B13" s="48"/>
      <c r="C13" s="60"/>
      <c r="D13" s="56"/>
      <c r="E13" s="54"/>
      <c r="F13" s="11"/>
    </row>
    <row r="14" spans="1:6" ht="15.6" customHeight="1" x14ac:dyDescent="0.25">
      <c r="A14" s="45" t="s">
        <v>21</v>
      </c>
      <c r="B14" s="47">
        <v>45828</v>
      </c>
      <c r="C14" s="59" t="s">
        <v>9</v>
      </c>
      <c r="D14" s="55" t="s">
        <v>22</v>
      </c>
      <c r="E14" s="53">
        <v>27027</v>
      </c>
      <c r="F14" s="11"/>
    </row>
    <row r="15" spans="1:6" ht="21" customHeight="1" x14ac:dyDescent="0.25">
      <c r="A15" s="45"/>
      <c r="B15" s="48"/>
      <c r="C15" s="60"/>
      <c r="D15" s="56"/>
      <c r="E15" s="54"/>
      <c r="F15" s="11"/>
    </row>
    <row r="16" spans="1:6" ht="37.5" customHeight="1" x14ac:dyDescent="0.25">
      <c r="A16" s="20" t="s">
        <v>24</v>
      </c>
      <c r="B16" s="7">
        <v>45828</v>
      </c>
      <c r="C16" s="21" t="s">
        <v>9</v>
      </c>
      <c r="D16" s="22" t="s">
        <v>23</v>
      </c>
      <c r="E16" s="34">
        <v>11040</v>
      </c>
      <c r="F16" s="9"/>
    </row>
    <row r="17" spans="1:6" ht="15.6" customHeight="1" x14ac:dyDescent="0.25">
      <c r="A17" s="46" t="s">
        <v>26</v>
      </c>
      <c r="B17" s="47">
        <v>45828</v>
      </c>
      <c r="C17" s="51" t="s">
        <v>10</v>
      </c>
      <c r="D17" s="55" t="s">
        <v>25</v>
      </c>
      <c r="E17" s="49">
        <v>39062.53</v>
      </c>
      <c r="F17" s="12"/>
    </row>
    <row r="18" spans="1:6" ht="25.5" customHeight="1" x14ac:dyDescent="0.25">
      <c r="A18" s="46"/>
      <c r="B18" s="48"/>
      <c r="C18" s="52"/>
      <c r="D18" s="56"/>
      <c r="E18" s="50"/>
      <c r="F18" s="12"/>
    </row>
    <row r="19" spans="1:6" ht="0.75" customHeight="1" x14ac:dyDescent="0.25">
      <c r="A19" s="57" t="s">
        <v>15</v>
      </c>
      <c r="B19" s="47">
        <v>45828</v>
      </c>
      <c r="C19" s="51" t="s">
        <v>11</v>
      </c>
      <c r="D19" s="55" t="s">
        <v>27</v>
      </c>
      <c r="E19" s="49">
        <v>72000</v>
      </c>
      <c r="F19" s="12"/>
    </row>
    <row r="20" spans="1:6" ht="48" customHeight="1" x14ac:dyDescent="0.25">
      <c r="A20" s="58"/>
      <c r="B20" s="48"/>
      <c r="C20" s="52"/>
      <c r="D20" s="56"/>
      <c r="E20" s="50"/>
      <c r="F20" s="12"/>
    </row>
    <row r="21" spans="1:6" ht="48" customHeight="1" x14ac:dyDescent="0.25">
      <c r="A21" s="24" t="s">
        <v>15</v>
      </c>
      <c r="B21" s="25">
        <v>45828</v>
      </c>
      <c r="C21" s="26" t="s">
        <v>28</v>
      </c>
      <c r="D21" s="40" t="s">
        <v>29</v>
      </c>
      <c r="E21" s="35">
        <v>843.3</v>
      </c>
      <c r="F21" s="12"/>
    </row>
    <row r="22" spans="1:6" ht="47.25" customHeight="1" x14ac:dyDescent="0.25">
      <c r="A22" s="24" t="s">
        <v>15</v>
      </c>
      <c r="B22" s="25">
        <v>45828</v>
      </c>
      <c r="C22" s="26" t="s">
        <v>16</v>
      </c>
      <c r="D22" s="27" t="s">
        <v>30</v>
      </c>
      <c r="E22" s="35">
        <v>18066.29</v>
      </c>
      <c r="F22" s="12"/>
    </row>
    <row r="23" spans="1:6" ht="41.25" customHeight="1" x14ac:dyDescent="0.25">
      <c r="A23" s="29" t="s">
        <v>33</v>
      </c>
      <c r="B23" s="19">
        <v>45838</v>
      </c>
      <c r="C23" s="23" t="s">
        <v>12</v>
      </c>
      <c r="D23" s="28" t="s">
        <v>31</v>
      </c>
      <c r="E23" s="33">
        <v>69600</v>
      </c>
      <c r="F23" s="12"/>
    </row>
    <row r="24" spans="1:6" ht="41.25" customHeight="1" x14ac:dyDescent="0.25">
      <c r="A24" s="37" t="s">
        <v>34</v>
      </c>
      <c r="B24" s="19">
        <v>45842</v>
      </c>
      <c r="C24" s="23" t="s">
        <v>13</v>
      </c>
      <c r="D24" s="28" t="s">
        <v>32</v>
      </c>
      <c r="E24" s="33">
        <v>44387</v>
      </c>
      <c r="F24" s="12"/>
    </row>
    <row r="25" spans="1:6" ht="42" customHeight="1" x14ac:dyDescent="0.25">
      <c r="A25" s="30" t="s">
        <v>36</v>
      </c>
      <c r="B25" s="19">
        <v>45828</v>
      </c>
      <c r="C25" s="23" t="s">
        <v>14</v>
      </c>
      <c r="D25" s="27" t="s">
        <v>35</v>
      </c>
      <c r="E25" s="36">
        <v>3901.08</v>
      </c>
      <c r="F25" s="12"/>
    </row>
    <row r="26" spans="1:6" ht="54" customHeight="1" x14ac:dyDescent="0.25">
      <c r="A26" s="20" t="s">
        <v>39</v>
      </c>
      <c r="B26" s="19">
        <v>45824</v>
      </c>
      <c r="C26" s="23" t="s">
        <v>37</v>
      </c>
      <c r="D26" s="22" t="s">
        <v>38</v>
      </c>
      <c r="E26" s="36">
        <v>7500</v>
      </c>
      <c r="F26" s="12"/>
    </row>
    <row r="27" spans="1:6" ht="38.25" customHeight="1" x14ac:dyDescent="0.25">
      <c r="A27" s="20" t="s">
        <v>15</v>
      </c>
      <c r="B27" s="19">
        <v>45824</v>
      </c>
      <c r="C27" s="23" t="s">
        <v>40</v>
      </c>
      <c r="D27" s="22" t="s">
        <v>41</v>
      </c>
      <c r="E27" s="38">
        <v>13145</v>
      </c>
      <c r="F27" s="12"/>
    </row>
    <row r="28" spans="1:6" ht="49.5" customHeight="1" x14ac:dyDescent="0.25">
      <c r="A28" s="20" t="s">
        <v>43</v>
      </c>
      <c r="B28" s="19">
        <v>45807</v>
      </c>
      <c r="C28" s="23" t="s">
        <v>42</v>
      </c>
      <c r="D28" s="27" t="s">
        <v>44</v>
      </c>
      <c r="E28" s="39">
        <v>21100</v>
      </c>
      <c r="F28" s="17"/>
    </row>
    <row r="29" spans="1:6" ht="63" customHeight="1" x14ac:dyDescent="0.25">
      <c r="A29" s="20" t="s">
        <v>15</v>
      </c>
      <c r="B29" s="19">
        <v>45807</v>
      </c>
      <c r="C29" s="23" t="s">
        <v>45</v>
      </c>
      <c r="D29" s="27" t="s">
        <v>47</v>
      </c>
      <c r="E29" s="39">
        <v>6300</v>
      </c>
      <c r="F29" s="17"/>
    </row>
    <row r="30" spans="1:6" ht="49.5" customHeight="1" x14ac:dyDescent="0.25">
      <c r="A30" s="20" t="s">
        <v>48</v>
      </c>
      <c r="B30" s="19">
        <v>45807</v>
      </c>
      <c r="C30" s="23" t="s">
        <v>46</v>
      </c>
      <c r="D30" s="22" t="s">
        <v>49</v>
      </c>
      <c r="E30" s="39">
        <v>5000</v>
      </c>
      <c r="F30" s="17"/>
    </row>
    <row r="31" spans="1:6" ht="68.25" customHeight="1" x14ac:dyDescent="0.25">
      <c r="A31" s="20" t="s">
        <v>15</v>
      </c>
      <c r="B31" s="19">
        <v>45828</v>
      </c>
      <c r="C31" s="23" t="s">
        <v>18</v>
      </c>
      <c r="D31" s="27" t="s">
        <v>50</v>
      </c>
      <c r="E31" s="39">
        <v>96000</v>
      </c>
      <c r="F31" s="17"/>
    </row>
    <row r="32" spans="1:6" ht="49.5" customHeight="1" x14ac:dyDescent="0.25">
      <c r="A32" s="30" t="s">
        <v>51</v>
      </c>
      <c r="B32" s="19">
        <v>45828</v>
      </c>
      <c r="C32" s="23" t="s">
        <v>17</v>
      </c>
      <c r="D32" s="27" t="s">
        <v>52</v>
      </c>
      <c r="E32" s="39">
        <v>2490</v>
      </c>
      <c r="F32" s="17"/>
    </row>
    <row r="33" spans="1:6" ht="49.5" customHeight="1" x14ac:dyDescent="0.25">
      <c r="A33" s="30" t="s">
        <v>54</v>
      </c>
      <c r="B33" s="19">
        <v>45807</v>
      </c>
      <c r="C33" s="23" t="s">
        <v>53</v>
      </c>
      <c r="D33" s="27" t="s">
        <v>55</v>
      </c>
      <c r="E33" s="39">
        <v>238250</v>
      </c>
      <c r="F33" s="17"/>
    </row>
    <row r="34" spans="1:6" ht="45.75" customHeight="1" x14ac:dyDescent="0.25">
      <c r="A34" s="30" t="s">
        <v>56</v>
      </c>
      <c r="B34" s="19">
        <v>45812</v>
      </c>
      <c r="C34" s="23" t="s">
        <v>14</v>
      </c>
      <c r="D34" s="27" t="s">
        <v>57</v>
      </c>
      <c r="E34" s="39">
        <v>60384.73</v>
      </c>
      <c r="F34" s="17"/>
    </row>
    <row r="35" spans="1:6" s="1" customFormat="1" ht="21.75" customHeight="1" thickBot="1" x14ac:dyDescent="0.3">
      <c r="A35" s="62"/>
      <c r="B35" s="63"/>
      <c r="C35" s="63"/>
      <c r="D35" s="31"/>
      <c r="E35" s="32">
        <f>SUM(E11:E34)</f>
        <v>749051.45</v>
      </c>
      <c r="F35" s="10"/>
    </row>
    <row r="39" spans="1:6" ht="15.75" x14ac:dyDescent="0.25">
      <c r="A39" s="41"/>
      <c r="B39" s="41"/>
      <c r="C39" s="2"/>
      <c r="D39" s="41"/>
      <c r="E39" s="41"/>
      <c r="F39" s="41"/>
    </row>
    <row r="40" spans="1:6" ht="15.75" x14ac:dyDescent="0.25">
      <c r="A40" s="3"/>
      <c r="B40" s="3"/>
      <c r="C40" s="3"/>
    </row>
    <row r="41" spans="1:6" ht="15.75" x14ac:dyDescent="0.25">
      <c r="A41" s="44"/>
      <c r="B41" s="44"/>
      <c r="C41" s="4"/>
      <c r="D41" s="44"/>
      <c r="E41" s="44"/>
      <c r="F41" s="44"/>
    </row>
    <row r="42" spans="1:6" ht="15.75" x14ac:dyDescent="0.25">
      <c r="A42" s="41"/>
      <c r="B42" s="41"/>
      <c r="C42" s="2"/>
      <c r="D42" s="41"/>
      <c r="E42" s="41"/>
      <c r="F42" s="41"/>
    </row>
    <row r="43" spans="1:6" ht="15.75" x14ac:dyDescent="0.25">
      <c r="A43" s="3"/>
      <c r="B43" s="3"/>
      <c r="C43" s="3"/>
      <c r="E43" s="18"/>
    </row>
    <row r="44" spans="1:6" ht="15.75" x14ac:dyDescent="0.25">
      <c r="A44" s="3"/>
      <c r="B44" s="3"/>
      <c r="C44" s="3"/>
    </row>
    <row r="45" spans="1:6" ht="15.75" x14ac:dyDescent="0.25">
      <c r="A45" s="42"/>
      <c r="B45" s="42"/>
      <c r="C45" s="42"/>
      <c r="D45" s="42"/>
      <c r="E45" s="42"/>
      <c r="F45" s="42"/>
    </row>
    <row r="46" spans="1:6" ht="15.75" x14ac:dyDescent="0.25">
      <c r="A46" s="43"/>
      <c r="B46" s="43"/>
      <c r="C46" s="43"/>
      <c r="D46" s="43"/>
      <c r="E46" s="43"/>
      <c r="F46" s="43"/>
    </row>
    <row r="47" spans="1:6" ht="15.75" x14ac:dyDescent="0.25">
      <c r="A47" s="43"/>
      <c r="B47" s="43"/>
      <c r="C47" s="43"/>
      <c r="D47" s="43"/>
      <c r="E47" s="43"/>
      <c r="F47" s="43"/>
    </row>
    <row r="48" spans="1:6" ht="15.75" x14ac:dyDescent="0.25">
      <c r="A48" s="41"/>
      <c r="B48" s="41"/>
      <c r="C48" s="41"/>
      <c r="D48" s="41"/>
      <c r="E48" s="41"/>
      <c r="F48" s="41"/>
    </row>
    <row r="54" ht="26.25" customHeight="1" x14ac:dyDescent="0.25"/>
  </sheetData>
  <mergeCells count="33">
    <mergeCell ref="C14:C15"/>
    <mergeCell ref="A8:F8"/>
    <mergeCell ref="A35:C35"/>
    <mergeCell ref="A39:B39"/>
    <mergeCell ref="D39:F39"/>
    <mergeCell ref="A12:A13"/>
    <mergeCell ref="B12:B13"/>
    <mergeCell ref="C12:C13"/>
    <mergeCell ref="D12:D13"/>
    <mergeCell ref="E12:E13"/>
    <mergeCell ref="A9:F9"/>
    <mergeCell ref="A41:B41"/>
    <mergeCell ref="D41:F41"/>
    <mergeCell ref="A14:A15"/>
    <mergeCell ref="A17:A18"/>
    <mergeCell ref="B17:B18"/>
    <mergeCell ref="E19:E20"/>
    <mergeCell ref="C17:C18"/>
    <mergeCell ref="E14:E15"/>
    <mergeCell ref="D14:D15"/>
    <mergeCell ref="A19:A20"/>
    <mergeCell ref="D17:D18"/>
    <mergeCell ref="E17:E18"/>
    <mergeCell ref="D19:D20"/>
    <mergeCell ref="C19:C20"/>
    <mergeCell ref="B19:B20"/>
    <mergeCell ref="B14:B15"/>
    <mergeCell ref="A48:F48"/>
    <mergeCell ref="A42:B42"/>
    <mergeCell ref="D42:F42"/>
    <mergeCell ref="A45:F45"/>
    <mergeCell ref="A46:F46"/>
    <mergeCell ref="A47:F47"/>
  </mergeCells>
  <phoneticPr fontId="5" type="noConversion"/>
  <dataValidations count="1">
    <dataValidation allowBlank="1" sqref="A11" xr:uid="{00000000-0002-0000-0000-000000000000}"/>
  </dataValidations>
  <pageMargins left="0.70866141732283472" right="0.70866141732283472" top="0" bottom="0.35433070866141736" header="0.31496062992125984" footer="0.31496062992125984"/>
  <pageSetup scale="7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CXP</vt:lpstr>
      <vt:lpstr>CXP!Área_de_impresión</vt:lpstr>
      <vt:lpstr>CXP!Títulos_a_imprimir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Flavia C. Abreu Peña</dc:creator>
  <cp:keywords/>
  <dc:description/>
  <cp:lastModifiedBy>Gensi Feliz Feliz</cp:lastModifiedBy>
  <cp:revision/>
  <cp:lastPrinted>2025-01-09T13:52:03Z</cp:lastPrinted>
  <dcterms:created xsi:type="dcterms:W3CDTF">2021-11-02T17:15:24Z</dcterms:created>
  <dcterms:modified xsi:type="dcterms:W3CDTF">2025-07-07T15:49:09Z</dcterms:modified>
  <cp:category/>
  <cp:contentStatus/>
</cp:coreProperties>
</file>